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stapwedstrijden seizoen 2025-2026\Instap Arnhem\"/>
    </mc:Choice>
  </mc:AlternateContent>
  <xr:revisionPtr revIDLastSave="0" documentId="13_ncr:1_{4C2B091A-1A44-464D-8438-5DDA6025EA8D}" xr6:coauthVersionLast="47" xr6:coauthVersionMax="47" xr10:uidLastSave="{00000000-0000-0000-0000-000000000000}"/>
  <bookViews>
    <workbookView xWindow="-120" yWindow="-120" windowWidth="24240" windowHeight="13020" xr2:uid="{3528063A-2E9A-441A-97E9-5097C10C322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2" i="1" l="1"/>
  <c r="C1048573" i="1"/>
  <c r="D1048573" i="1"/>
  <c r="E51" i="1"/>
  <c r="E45" i="1"/>
  <c r="E19" i="1"/>
  <c r="E18" i="1"/>
  <c r="E16" i="1"/>
  <c r="E15" i="1"/>
  <c r="E13" i="1"/>
  <c r="E10" i="1"/>
  <c r="E8" i="1"/>
  <c r="E4" i="1"/>
  <c r="E3" i="1"/>
  <c r="E32" i="1"/>
  <c r="E22" i="1"/>
  <c r="E24" i="1"/>
  <c r="E23" i="1"/>
  <c r="E34" i="1"/>
  <c r="E27" i="1"/>
  <c r="E5" i="1"/>
  <c r="E25" i="1"/>
  <c r="E9" i="1"/>
  <c r="E30" i="1"/>
  <c r="E36" i="1"/>
  <c r="E29" i="1"/>
  <c r="E26" i="1"/>
  <c r="E39" i="1"/>
  <c r="E38" i="1"/>
  <c r="E50" i="1"/>
  <c r="E20" i="1"/>
  <c r="E49" i="1"/>
  <c r="E31" i="1"/>
  <c r="E44" i="1"/>
  <c r="E41" i="1"/>
  <c r="E42" i="1"/>
  <c r="E37" i="1"/>
  <c r="E11" i="1"/>
  <c r="E7" i="1"/>
  <c r="E46" i="1"/>
  <c r="E14" i="1"/>
  <c r="E12" i="1"/>
  <c r="E33" i="1"/>
  <c r="E47" i="1"/>
  <c r="E40" i="1"/>
  <c r="E17" i="1"/>
  <c r="E6" i="1"/>
  <c r="E28" i="1"/>
  <c r="E1048573" i="1" l="1"/>
</calcChain>
</file>

<file path=xl/sharedStrings.xml><?xml version="1.0" encoding="utf-8"?>
<sst xmlns="http://schemas.openxmlformats.org/spreadsheetml/2006/main" count="102" uniqueCount="96">
  <si>
    <t>ANAAM</t>
  </si>
  <si>
    <t>VNAAM</t>
  </si>
  <si>
    <t>AERTS</t>
  </si>
  <si>
    <t>Ace</t>
  </si>
  <si>
    <t>ALKEMA</t>
  </si>
  <si>
    <t>Simone</t>
  </si>
  <si>
    <t>BERG</t>
  </si>
  <si>
    <t>Len van den</t>
  </si>
  <si>
    <t>BERZINJI</t>
  </si>
  <si>
    <t>Nisa</t>
  </si>
  <si>
    <t>BRUIJN</t>
  </si>
  <si>
    <t>Tabe de</t>
  </si>
  <si>
    <t>DIJK</t>
  </si>
  <si>
    <t>Wouter</t>
  </si>
  <si>
    <t>HOEKSTRA</t>
  </si>
  <si>
    <t>Doode</t>
  </si>
  <si>
    <t>KORTLEVE</t>
  </si>
  <si>
    <t>Jona</t>
  </si>
  <si>
    <t>Elia</t>
  </si>
  <si>
    <t>Isaiah</t>
  </si>
  <si>
    <t>KUUS</t>
  </si>
  <si>
    <t>Liam</t>
  </si>
  <si>
    <t>SARABER</t>
  </si>
  <si>
    <t>Wyatt</t>
  </si>
  <si>
    <t>WOUDA</t>
  </si>
  <si>
    <t>Stijn</t>
  </si>
  <si>
    <t>BRAKE</t>
  </si>
  <si>
    <t>Julius de</t>
  </si>
  <si>
    <t>HIWAT</t>
  </si>
  <si>
    <t>Lux</t>
  </si>
  <si>
    <t>HUIZEN</t>
  </si>
  <si>
    <t>Gijs van</t>
  </si>
  <si>
    <t>KAMP</t>
  </si>
  <si>
    <t>Indy van de</t>
  </si>
  <si>
    <t>Mads van de</t>
  </si>
  <si>
    <t>KORT</t>
  </si>
  <si>
    <t>Silas de</t>
  </si>
  <si>
    <t>MEESTER</t>
  </si>
  <si>
    <t>Daan</t>
  </si>
  <si>
    <t>NACER</t>
  </si>
  <si>
    <t>Tasnim</t>
  </si>
  <si>
    <t>NAJIB</t>
  </si>
  <si>
    <t>Rafi</t>
  </si>
  <si>
    <t>NIESSEN</t>
  </si>
  <si>
    <t>Rosalin</t>
  </si>
  <si>
    <t>Joah</t>
  </si>
  <si>
    <t>PALMER</t>
  </si>
  <si>
    <t>Simon</t>
  </si>
  <si>
    <t>PENNINX</t>
  </si>
  <si>
    <t>Hasse</t>
  </si>
  <si>
    <t>PIJNENBURG</t>
  </si>
  <si>
    <t>Oran</t>
  </si>
  <si>
    <t>REMMERSWAAL</t>
  </si>
  <si>
    <t>Mats</t>
  </si>
  <si>
    <t>SOLDECKKI</t>
  </si>
  <si>
    <t>Ivo</t>
  </si>
  <si>
    <t>TETTERO</t>
  </si>
  <si>
    <t>Jakob</t>
  </si>
  <si>
    <t>TIMMERS</t>
  </si>
  <si>
    <t>Jip</t>
  </si>
  <si>
    <t>BAAIJ</t>
  </si>
  <si>
    <t>BOONSTRA</t>
  </si>
  <si>
    <t>Lars</t>
  </si>
  <si>
    <t>GALAMA</t>
  </si>
  <si>
    <t>Max</t>
  </si>
  <si>
    <t>TIMMERMAN</t>
  </si>
  <si>
    <t>Nathan</t>
  </si>
  <si>
    <t>MEIJERS</t>
  </si>
  <si>
    <t>Caja</t>
  </si>
  <si>
    <t>POOS</t>
  </si>
  <si>
    <t>Arthur</t>
  </si>
  <si>
    <t>WILLEMS</t>
  </si>
  <si>
    <t>Manoah</t>
  </si>
  <si>
    <t>GERRITSEN</t>
  </si>
  <si>
    <t>Haily</t>
  </si>
  <si>
    <t>Roque</t>
  </si>
  <si>
    <t>HERDT</t>
  </si>
  <si>
    <t>Daan de</t>
  </si>
  <si>
    <t>Shawn</t>
  </si>
  <si>
    <t>KLEIJ</t>
  </si>
  <si>
    <t>Tim</t>
  </si>
  <si>
    <t>KUPERUS</t>
  </si>
  <si>
    <t>David</t>
  </si>
  <si>
    <t>WEEGEN</t>
  </si>
  <si>
    <t>Lornah van der</t>
  </si>
  <si>
    <t>Pnt_15-11-25</t>
  </si>
  <si>
    <t>Pnt.Totaal</t>
  </si>
  <si>
    <t>BUDOVERENIGING BUSHI ARNHEM</t>
  </si>
  <si>
    <t>BUDOVERENIGING ELST</t>
  </si>
  <si>
    <t>JUDOSCHOOL ICHIDO</t>
  </si>
  <si>
    <t>BUDOVERENIGING DE BEM</t>
  </si>
  <si>
    <t>KARVINK</t>
  </si>
  <si>
    <t>Pnt.oud</t>
  </si>
  <si>
    <t>BUDOSPORT ARNHEM</t>
  </si>
  <si>
    <t>HATIM</t>
  </si>
  <si>
    <t>Malek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</si>
</sst>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rgb="FF0070C0"/>
      <name val="Aptos Narrow"/>
      <family val="2"/>
      <scheme val="minor"/>
    </font>
    <font>
      <b/>
      <u/>
      <sz val="12"/>
      <color rgb="FF0070C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1" fillId="0" borderId="1" xfId="0" applyNumberFormat="1" applyFont="1" applyBorder="1"/>
    <xf numFmtId="1" fontId="2" fillId="0" borderId="1" xfId="0" applyNumberFormat="1" applyFont="1" applyBorder="1"/>
    <xf numFmtId="1" fontId="2" fillId="0" borderId="0" xfId="0" applyNumberFormat="1" applyFont="1"/>
    <xf numFmtId="0" fontId="2" fillId="0" borderId="0" xfId="0" applyFont="1"/>
    <xf numFmtId="1" fontId="1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" fontId="3" fillId="0" borderId="1" xfId="0" applyNumberFormat="1" applyFont="1" applyBorder="1"/>
    <xf numFmtId="1" fontId="3" fillId="0" borderId="1" xfId="0" applyNumberFormat="1" applyFont="1" applyBorder="1" applyAlignment="1">
      <alignment horizontal="center"/>
    </xf>
    <xf numFmtId="1" fontId="4" fillId="0" borderId="1" xfId="0" applyNumberFormat="1" applyFont="1" applyBorder="1"/>
    <xf numFmtId="0" fontId="2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A5936-F1E7-4992-9F59-1C20D66DA483}">
  <dimension ref="A1:E1048573"/>
  <sheetViews>
    <sheetView tabSelected="1" topLeftCell="A37" workbookViewId="0">
      <selection activeCell="A52" sqref="A52:E52"/>
    </sheetView>
  </sheetViews>
  <sheetFormatPr defaultRowHeight="15.75" x14ac:dyDescent="0.25"/>
  <cols>
    <col min="1" max="1" width="16" style="4" bestFit="1" customWidth="1"/>
    <col min="2" max="2" width="14.5703125" style="4" bestFit="1" customWidth="1"/>
    <col min="3" max="3" width="12.42578125" style="8" bestFit="1" customWidth="1"/>
    <col min="4" max="4" width="13.42578125" style="8" bestFit="1" customWidth="1"/>
    <col min="5" max="5" width="10.42578125" style="8" bestFit="1" customWidth="1"/>
  </cols>
  <sheetData>
    <row r="1" spans="1:5" x14ac:dyDescent="0.25">
      <c r="A1" s="1" t="s">
        <v>0</v>
      </c>
      <c r="B1" s="1" t="s">
        <v>1</v>
      </c>
      <c r="C1" s="5" t="s">
        <v>92</v>
      </c>
      <c r="D1" s="5" t="s">
        <v>85</v>
      </c>
      <c r="E1" s="5" t="s">
        <v>86</v>
      </c>
    </row>
    <row r="2" spans="1:5" x14ac:dyDescent="0.25">
      <c r="A2" s="11" t="s">
        <v>93</v>
      </c>
      <c r="B2" s="11"/>
      <c r="C2" s="5"/>
      <c r="D2" s="5"/>
      <c r="E2" s="5"/>
    </row>
    <row r="3" spans="1:5" x14ac:dyDescent="0.25">
      <c r="A3" s="2" t="s">
        <v>26</v>
      </c>
      <c r="B3" s="2" t="s">
        <v>27</v>
      </c>
      <c r="C3" s="6">
        <v>0</v>
      </c>
      <c r="D3" s="6">
        <v>10</v>
      </c>
      <c r="E3" s="6">
        <f t="shared" ref="E3:E20" si="0">SUM(C3:D3)</f>
        <v>10</v>
      </c>
    </row>
    <row r="4" spans="1:5" x14ac:dyDescent="0.25">
      <c r="A4" s="2" t="s">
        <v>28</v>
      </c>
      <c r="B4" s="2" t="s">
        <v>29</v>
      </c>
      <c r="C4" s="6">
        <v>0</v>
      </c>
      <c r="D4" s="6">
        <v>10</v>
      </c>
      <c r="E4" s="6">
        <f t="shared" si="0"/>
        <v>10</v>
      </c>
    </row>
    <row r="5" spans="1:5" x14ac:dyDescent="0.25">
      <c r="A5" s="2" t="s">
        <v>30</v>
      </c>
      <c r="B5" s="2" t="s">
        <v>31</v>
      </c>
      <c r="C5" s="6">
        <v>213</v>
      </c>
      <c r="D5" s="6">
        <v>27</v>
      </c>
      <c r="E5" s="6">
        <f t="shared" si="0"/>
        <v>240</v>
      </c>
    </row>
    <row r="6" spans="1:5" x14ac:dyDescent="0.25">
      <c r="A6" s="2" t="s">
        <v>32</v>
      </c>
      <c r="B6" s="2" t="s">
        <v>34</v>
      </c>
      <c r="C6" s="6">
        <v>10</v>
      </c>
      <c r="D6" s="6">
        <v>27</v>
      </c>
      <c r="E6" s="6">
        <f t="shared" si="0"/>
        <v>37</v>
      </c>
    </row>
    <row r="7" spans="1:5" x14ac:dyDescent="0.25">
      <c r="A7" s="2" t="s">
        <v>32</v>
      </c>
      <c r="B7" s="2" t="s">
        <v>33</v>
      </c>
      <c r="C7" s="6">
        <v>30</v>
      </c>
      <c r="D7" s="6">
        <v>30</v>
      </c>
      <c r="E7" s="6">
        <f t="shared" si="0"/>
        <v>60</v>
      </c>
    </row>
    <row r="8" spans="1:5" x14ac:dyDescent="0.25">
      <c r="A8" s="2" t="s">
        <v>35</v>
      </c>
      <c r="B8" s="2" t="s">
        <v>36</v>
      </c>
      <c r="C8" s="6">
        <v>0</v>
      </c>
      <c r="D8" s="6">
        <v>25</v>
      </c>
      <c r="E8" s="6">
        <f t="shared" si="0"/>
        <v>25</v>
      </c>
    </row>
    <row r="9" spans="1:5" x14ac:dyDescent="0.25">
      <c r="A9" s="2" t="s">
        <v>37</v>
      </c>
      <c r="B9" s="2" t="s">
        <v>38</v>
      </c>
      <c r="C9" s="6">
        <v>196</v>
      </c>
      <c r="D9" s="6">
        <v>30</v>
      </c>
      <c r="E9" s="6">
        <f t="shared" si="0"/>
        <v>226</v>
      </c>
    </row>
    <row r="10" spans="1:5" x14ac:dyDescent="0.25">
      <c r="A10" s="2" t="s">
        <v>39</v>
      </c>
      <c r="B10" s="2" t="s">
        <v>40</v>
      </c>
      <c r="C10" s="6">
        <v>0</v>
      </c>
      <c r="D10" s="6">
        <v>30</v>
      </c>
      <c r="E10" s="6">
        <f t="shared" si="0"/>
        <v>30</v>
      </c>
    </row>
    <row r="11" spans="1:5" x14ac:dyDescent="0.25">
      <c r="A11" s="2" t="s">
        <v>41</v>
      </c>
      <c r="B11" s="2" t="s">
        <v>42</v>
      </c>
      <c r="C11" s="6">
        <v>30</v>
      </c>
      <c r="D11" s="6">
        <v>17</v>
      </c>
      <c r="E11" s="6">
        <f t="shared" si="0"/>
        <v>47</v>
      </c>
    </row>
    <row r="12" spans="1:5" x14ac:dyDescent="0.25">
      <c r="A12" s="2" t="s">
        <v>43</v>
      </c>
      <c r="B12" s="2" t="s">
        <v>44</v>
      </c>
      <c r="C12" s="6">
        <v>25</v>
      </c>
      <c r="D12" s="6">
        <v>20</v>
      </c>
      <c r="E12" s="6">
        <f t="shared" si="0"/>
        <v>45</v>
      </c>
    </row>
    <row r="13" spans="1:5" x14ac:dyDescent="0.25">
      <c r="A13" s="2" t="s">
        <v>43</v>
      </c>
      <c r="B13" s="2" t="s">
        <v>45</v>
      </c>
      <c r="C13" s="6">
        <v>0</v>
      </c>
      <c r="D13" s="6">
        <v>25</v>
      </c>
      <c r="E13" s="6">
        <f t="shared" si="0"/>
        <v>25</v>
      </c>
    </row>
    <row r="14" spans="1:5" x14ac:dyDescent="0.25">
      <c r="A14" s="2" t="s">
        <v>46</v>
      </c>
      <c r="B14" s="2" t="s">
        <v>47</v>
      </c>
      <c r="C14" s="6">
        <v>28</v>
      </c>
      <c r="D14" s="6">
        <v>50</v>
      </c>
      <c r="E14" s="6">
        <f t="shared" si="0"/>
        <v>78</v>
      </c>
    </row>
    <row r="15" spans="1:5" x14ac:dyDescent="0.25">
      <c r="A15" s="2" t="s">
        <v>48</v>
      </c>
      <c r="B15" s="2" t="s">
        <v>49</v>
      </c>
      <c r="C15" s="6">
        <v>0</v>
      </c>
      <c r="D15" s="6">
        <v>20</v>
      </c>
      <c r="E15" s="6">
        <f t="shared" si="0"/>
        <v>20</v>
      </c>
    </row>
    <row r="16" spans="1:5" x14ac:dyDescent="0.25">
      <c r="A16" s="2" t="s">
        <v>50</v>
      </c>
      <c r="B16" s="2" t="s">
        <v>51</v>
      </c>
      <c r="C16" s="6">
        <v>0</v>
      </c>
      <c r="D16" s="6">
        <v>10</v>
      </c>
      <c r="E16" s="6">
        <f t="shared" si="0"/>
        <v>10</v>
      </c>
    </row>
    <row r="17" spans="1:5" x14ac:dyDescent="0.25">
      <c r="A17" s="2" t="s">
        <v>52</v>
      </c>
      <c r="B17" s="2" t="s">
        <v>53</v>
      </c>
      <c r="C17" s="6">
        <v>20</v>
      </c>
      <c r="D17" s="6">
        <v>28</v>
      </c>
      <c r="E17" s="6">
        <f t="shared" si="0"/>
        <v>48</v>
      </c>
    </row>
    <row r="18" spans="1:5" x14ac:dyDescent="0.25">
      <c r="A18" s="2" t="s">
        <v>54</v>
      </c>
      <c r="B18" s="2" t="s">
        <v>55</v>
      </c>
      <c r="C18" s="6">
        <v>0</v>
      </c>
      <c r="D18" s="6">
        <v>20</v>
      </c>
      <c r="E18" s="6">
        <f t="shared" si="0"/>
        <v>20</v>
      </c>
    </row>
    <row r="19" spans="1:5" x14ac:dyDescent="0.25">
      <c r="A19" s="2" t="s">
        <v>56</v>
      </c>
      <c r="B19" s="2" t="s">
        <v>57</v>
      </c>
      <c r="C19" s="6">
        <v>0</v>
      </c>
      <c r="D19" s="6">
        <v>10</v>
      </c>
      <c r="E19" s="6">
        <f t="shared" si="0"/>
        <v>10</v>
      </c>
    </row>
    <row r="20" spans="1:5" x14ac:dyDescent="0.25">
      <c r="A20" s="2" t="s">
        <v>58</v>
      </c>
      <c r="B20" s="2" t="s">
        <v>59</v>
      </c>
      <c r="C20" s="6">
        <v>114</v>
      </c>
      <c r="D20" s="6">
        <v>40</v>
      </c>
      <c r="E20" s="6">
        <f t="shared" si="0"/>
        <v>154</v>
      </c>
    </row>
    <row r="21" spans="1:5" x14ac:dyDescent="0.25">
      <c r="A21" s="9" t="s">
        <v>87</v>
      </c>
      <c r="B21" s="9"/>
      <c r="C21" s="10"/>
      <c r="D21" s="6"/>
      <c r="E21" s="6"/>
    </row>
    <row r="22" spans="1:5" x14ac:dyDescent="0.25">
      <c r="A22" s="2" t="s">
        <v>2</v>
      </c>
      <c r="B22" s="2" t="s">
        <v>3</v>
      </c>
      <c r="C22" s="6">
        <v>0</v>
      </c>
      <c r="D22" s="6">
        <v>10</v>
      </c>
      <c r="E22" s="6">
        <f t="shared" ref="E22:E34" si="1">SUM(C22:D22)</f>
        <v>10</v>
      </c>
    </row>
    <row r="23" spans="1:5" x14ac:dyDescent="0.25">
      <c r="A23" s="2" t="s">
        <v>4</v>
      </c>
      <c r="B23" s="2" t="s">
        <v>5</v>
      </c>
      <c r="C23" s="6">
        <v>235</v>
      </c>
      <c r="D23" s="6">
        <v>30</v>
      </c>
      <c r="E23" s="6">
        <f t="shared" si="1"/>
        <v>265</v>
      </c>
    </row>
    <row r="24" spans="1:5" x14ac:dyDescent="0.25">
      <c r="A24" s="2" t="s">
        <v>6</v>
      </c>
      <c r="B24" s="2" t="s">
        <v>7</v>
      </c>
      <c r="C24" s="6">
        <v>288</v>
      </c>
      <c r="D24" s="6">
        <v>40</v>
      </c>
      <c r="E24" s="6">
        <f t="shared" si="1"/>
        <v>328</v>
      </c>
    </row>
    <row r="25" spans="1:5" x14ac:dyDescent="0.25">
      <c r="A25" s="2" t="s">
        <v>8</v>
      </c>
      <c r="B25" s="2" t="s">
        <v>9</v>
      </c>
      <c r="C25" s="6">
        <v>210</v>
      </c>
      <c r="D25" s="6">
        <v>30</v>
      </c>
      <c r="E25" s="6">
        <f t="shared" si="1"/>
        <v>240</v>
      </c>
    </row>
    <row r="26" spans="1:5" x14ac:dyDescent="0.25">
      <c r="A26" s="2" t="s">
        <v>10</v>
      </c>
      <c r="B26" s="2" t="s">
        <v>11</v>
      </c>
      <c r="C26" s="6">
        <v>148</v>
      </c>
      <c r="D26" s="6">
        <v>20</v>
      </c>
      <c r="E26" s="6">
        <f t="shared" si="1"/>
        <v>168</v>
      </c>
    </row>
    <row r="27" spans="1:5" x14ac:dyDescent="0.25">
      <c r="A27" s="2" t="s">
        <v>12</v>
      </c>
      <c r="B27" s="2" t="s">
        <v>13</v>
      </c>
      <c r="C27" s="6">
        <v>214</v>
      </c>
      <c r="D27" s="6">
        <v>11</v>
      </c>
      <c r="E27" s="6">
        <f t="shared" si="1"/>
        <v>225</v>
      </c>
    </row>
    <row r="28" spans="1:5" x14ac:dyDescent="0.25">
      <c r="A28" s="2" t="s">
        <v>14</v>
      </c>
      <c r="B28" s="2" t="s">
        <v>15</v>
      </c>
      <c r="C28" s="6">
        <v>10</v>
      </c>
      <c r="D28" s="6">
        <v>10</v>
      </c>
      <c r="E28" s="6">
        <f t="shared" si="1"/>
        <v>20</v>
      </c>
    </row>
    <row r="29" spans="1:5" x14ac:dyDescent="0.25">
      <c r="A29" s="2" t="s">
        <v>16</v>
      </c>
      <c r="B29" s="2" t="s">
        <v>18</v>
      </c>
      <c r="C29" s="6">
        <v>152</v>
      </c>
      <c r="D29" s="6">
        <v>50</v>
      </c>
      <c r="E29" s="6">
        <f t="shared" si="1"/>
        <v>202</v>
      </c>
    </row>
    <row r="30" spans="1:5" x14ac:dyDescent="0.25">
      <c r="A30" s="2" t="s">
        <v>16</v>
      </c>
      <c r="B30" s="2" t="s">
        <v>17</v>
      </c>
      <c r="C30" s="6">
        <v>189</v>
      </c>
      <c r="D30" s="6">
        <v>27</v>
      </c>
      <c r="E30" s="6">
        <f t="shared" si="1"/>
        <v>216</v>
      </c>
    </row>
    <row r="31" spans="1:5" x14ac:dyDescent="0.25">
      <c r="A31" s="2" t="s">
        <v>16</v>
      </c>
      <c r="B31" s="2" t="s">
        <v>19</v>
      </c>
      <c r="C31" s="6">
        <v>97</v>
      </c>
      <c r="D31" s="6">
        <v>30</v>
      </c>
      <c r="E31" s="6">
        <f t="shared" si="1"/>
        <v>127</v>
      </c>
    </row>
    <row r="32" spans="1:5" x14ac:dyDescent="0.25">
      <c r="A32" s="2" t="s">
        <v>20</v>
      </c>
      <c r="B32" s="2" t="s">
        <v>21</v>
      </c>
      <c r="C32" s="6">
        <v>0</v>
      </c>
      <c r="D32" s="6">
        <v>27</v>
      </c>
      <c r="E32" s="6">
        <f t="shared" si="1"/>
        <v>27</v>
      </c>
    </row>
    <row r="33" spans="1:5" x14ac:dyDescent="0.25">
      <c r="A33" s="2" t="s">
        <v>22</v>
      </c>
      <c r="B33" s="2" t="s">
        <v>23</v>
      </c>
      <c r="C33" s="6">
        <v>23</v>
      </c>
      <c r="D33" s="6">
        <v>10</v>
      </c>
      <c r="E33" s="6">
        <f t="shared" si="1"/>
        <v>33</v>
      </c>
    </row>
    <row r="34" spans="1:5" x14ac:dyDescent="0.25">
      <c r="A34" s="2" t="s">
        <v>24</v>
      </c>
      <c r="B34" s="2" t="s">
        <v>25</v>
      </c>
      <c r="C34" s="6">
        <v>223</v>
      </c>
      <c r="D34" s="6">
        <v>10</v>
      </c>
      <c r="E34" s="6">
        <f t="shared" si="1"/>
        <v>233</v>
      </c>
    </row>
    <row r="35" spans="1:5" x14ac:dyDescent="0.25">
      <c r="A35" s="9" t="s">
        <v>90</v>
      </c>
      <c r="B35" s="9"/>
      <c r="C35" s="6"/>
      <c r="D35" s="6"/>
      <c r="E35" s="6"/>
    </row>
    <row r="36" spans="1:5" x14ac:dyDescent="0.25">
      <c r="A36" s="2" t="s">
        <v>73</v>
      </c>
      <c r="B36" s="2" t="s">
        <v>74</v>
      </c>
      <c r="C36" s="6">
        <v>180</v>
      </c>
      <c r="D36" s="6">
        <v>28</v>
      </c>
      <c r="E36" s="6">
        <f t="shared" ref="E36:E42" si="2">SUM(C36:D36)</f>
        <v>208</v>
      </c>
    </row>
    <row r="37" spans="1:5" x14ac:dyDescent="0.25">
      <c r="A37" s="2" t="s">
        <v>73</v>
      </c>
      <c r="B37" s="2" t="s">
        <v>75</v>
      </c>
      <c r="C37" s="6">
        <v>37</v>
      </c>
      <c r="D37" s="6">
        <v>17</v>
      </c>
      <c r="E37" s="6">
        <f t="shared" si="2"/>
        <v>54</v>
      </c>
    </row>
    <row r="38" spans="1:5" x14ac:dyDescent="0.25">
      <c r="A38" s="2" t="s">
        <v>76</v>
      </c>
      <c r="B38" s="2" t="s">
        <v>77</v>
      </c>
      <c r="C38" s="6">
        <v>130</v>
      </c>
      <c r="D38" s="6">
        <v>37</v>
      </c>
      <c r="E38" s="6">
        <f t="shared" si="2"/>
        <v>167</v>
      </c>
    </row>
    <row r="39" spans="1:5" x14ac:dyDescent="0.25">
      <c r="A39" s="2" t="s">
        <v>91</v>
      </c>
      <c r="B39" s="2" t="s">
        <v>78</v>
      </c>
      <c r="C39" s="6">
        <v>135</v>
      </c>
      <c r="D39" s="6">
        <v>15</v>
      </c>
      <c r="E39" s="6">
        <f t="shared" si="2"/>
        <v>150</v>
      </c>
    </row>
    <row r="40" spans="1:5" x14ac:dyDescent="0.25">
      <c r="A40" s="2" t="s">
        <v>79</v>
      </c>
      <c r="B40" s="2" t="s">
        <v>80</v>
      </c>
      <c r="C40" s="6">
        <v>20</v>
      </c>
      <c r="D40" s="6">
        <v>24</v>
      </c>
      <c r="E40" s="6">
        <f t="shared" si="2"/>
        <v>44</v>
      </c>
    </row>
    <row r="41" spans="1:5" x14ac:dyDescent="0.25">
      <c r="A41" s="2" t="s">
        <v>81</v>
      </c>
      <c r="B41" s="2" t="s">
        <v>82</v>
      </c>
      <c r="C41" s="6">
        <v>62</v>
      </c>
      <c r="D41" s="6">
        <v>10</v>
      </c>
      <c r="E41" s="6">
        <f t="shared" si="2"/>
        <v>72</v>
      </c>
    </row>
    <row r="42" spans="1:5" x14ac:dyDescent="0.25">
      <c r="A42" s="2" t="s">
        <v>83</v>
      </c>
      <c r="B42" s="2" t="s">
        <v>84</v>
      </c>
      <c r="C42" s="6">
        <v>55</v>
      </c>
      <c r="D42" s="6">
        <v>10</v>
      </c>
      <c r="E42" s="6">
        <f t="shared" si="2"/>
        <v>65</v>
      </c>
    </row>
    <row r="43" spans="1:5" x14ac:dyDescent="0.25">
      <c r="A43" s="9" t="s">
        <v>88</v>
      </c>
      <c r="B43" s="9"/>
      <c r="C43" s="6"/>
      <c r="D43" s="6"/>
      <c r="E43" s="6"/>
    </row>
    <row r="44" spans="1:5" x14ac:dyDescent="0.25">
      <c r="A44" s="2" t="s">
        <v>60</v>
      </c>
      <c r="B44" s="2" t="s">
        <v>47</v>
      </c>
      <c r="C44" s="6">
        <v>96</v>
      </c>
      <c r="D44" s="6">
        <v>10</v>
      </c>
      <c r="E44" s="6">
        <f>SUM(C44:D44)</f>
        <v>106</v>
      </c>
    </row>
    <row r="45" spans="1:5" x14ac:dyDescent="0.25">
      <c r="A45" s="2" t="s">
        <v>61</v>
      </c>
      <c r="B45" s="2" t="s">
        <v>62</v>
      </c>
      <c r="C45" s="6">
        <v>0</v>
      </c>
      <c r="D45" s="6">
        <v>20</v>
      </c>
      <c r="E45" s="6">
        <f>SUM(C45:D45)</f>
        <v>20</v>
      </c>
    </row>
    <row r="46" spans="1:5" x14ac:dyDescent="0.25">
      <c r="A46" s="2" t="s">
        <v>63</v>
      </c>
      <c r="B46" s="2" t="s">
        <v>64</v>
      </c>
      <c r="C46" s="6">
        <v>29</v>
      </c>
      <c r="D46" s="6">
        <v>40</v>
      </c>
      <c r="E46" s="6">
        <f>SUM(C46:D46)</f>
        <v>69</v>
      </c>
    </row>
    <row r="47" spans="1:5" x14ac:dyDescent="0.25">
      <c r="A47" s="2" t="s">
        <v>65</v>
      </c>
      <c r="B47" s="2" t="s">
        <v>66</v>
      </c>
      <c r="C47" s="6">
        <v>21</v>
      </c>
      <c r="D47" s="6">
        <v>20</v>
      </c>
      <c r="E47" s="6">
        <f>SUM(C47:D47)</f>
        <v>41</v>
      </c>
    </row>
    <row r="48" spans="1:5" x14ac:dyDescent="0.25">
      <c r="A48" s="9" t="s">
        <v>89</v>
      </c>
      <c r="B48" s="2"/>
      <c r="C48" s="6"/>
      <c r="D48" s="6"/>
      <c r="E48" s="6"/>
    </row>
    <row r="49" spans="1:5" x14ac:dyDescent="0.25">
      <c r="A49" s="2" t="s">
        <v>67</v>
      </c>
      <c r="B49" s="2" t="s">
        <v>68</v>
      </c>
      <c r="C49" s="6">
        <v>97</v>
      </c>
      <c r="D49" s="6">
        <v>30</v>
      </c>
      <c r="E49" s="6">
        <f>SUM(C49:D49)</f>
        <v>127</v>
      </c>
    </row>
    <row r="50" spans="1:5" x14ac:dyDescent="0.25">
      <c r="A50" s="2" t="s">
        <v>69</v>
      </c>
      <c r="B50" s="2" t="s">
        <v>70</v>
      </c>
      <c r="C50" s="6">
        <v>122</v>
      </c>
      <c r="D50" s="6">
        <v>24</v>
      </c>
      <c r="E50" s="6">
        <f>SUM(C50:D50)</f>
        <v>146</v>
      </c>
    </row>
    <row r="51" spans="1:5" x14ac:dyDescent="0.25">
      <c r="A51" s="2" t="s">
        <v>71</v>
      </c>
      <c r="B51" s="2" t="s">
        <v>72</v>
      </c>
      <c r="C51" s="6">
        <v>0</v>
      </c>
      <c r="D51" s="6">
        <v>24</v>
      </c>
      <c r="E51" s="6">
        <f>SUM(C51:D51)</f>
        <v>24</v>
      </c>
    </row>
    <row r="52" spans="1:5" x14ac:dyDescent="0.25">
      <c r="A52" s="3" t="s">
        <v>94</v>
      </c>
      <c r="B52" s="12" t="s">
        <v>95</v>
      </c>
      <c r="C52" s="7">
        <v>21</v>
      </c>
      <c r="D52" s="7">
        <v>25</v>
      </c>
      <c r="E52" s="7">
        <f>SUM(C52:D52)</f>
        <v>46</v>
      </c>
    </row>
    <row r="53" spans="1:5" x14ac:dyDescent="0.25">
      <c r="A53" s="3"/>
      <c r="B53" s="3"/>
      <c r="C53" s="7"/>
      <c r="D53" s="7"/>
      <c r="E53" s="7"/>
    </row>
    <row r="54" spans="1:5" x14ac:dyDescent="0.25">
      <c r="A54" s="3"/>
      <c r="B54" s="3"/>
      <c r="C54" s="7"/>
      <c r="D54" s="7"/>
      <c r="E54" s="7"/>
    </row>
    <row r="55" spans="1:5" x14ac:dyDescent="0.25">
      <c r="A55" s="3"/>
      <c r="B55" s="3"/>
      <c r="C55" s="7"/>
      <c r="D55" s="7"/>
      <c r="E55" s="7"/>
    </row>
    <row r="56" spans="1:5" x14ac:dyDescent="0.25">
      <c r="A56" s="3"/>
      <c r="B56" s="3"/>
      <c r="C56" s="7"/>
      <c r="D56" s="7"/>
      <c r="E56" s="7"/>
    </row>
    <row r="1048573" spans="3:5" x14ac:dyDescent="0.25">
      <c r="C1048573" s="7">
        <f>SUM(C3:C1048572)</f>
        <v>3460</v>
      </c>
      <c r="D1048573" s="7">
        <f>SUM(D3:D1048572)</f>
        <v>1068</v>
      </c>
      <c r="E1048573" s="7">
        <f>SUM(E3:E1048572)</f>
        <v>4528</v>
      </c>
    </row>
  </sheetData>
  <sortState xmlns:xlrd2="http://schemas.microsoft.com/office/spreadsheetml/2017/richdata2" ref="A2:E1048576">
    <sortCondition ref="A3:A1048576"/>
  </sortState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Zijlstra</dc:creator>
  <cp:lastModifiedBy>Henk Zijlstra</cp:lastModifiedBy>
  <dcterms:created xsi:type="dcterms:W3CDTF">2025-11-01T20:03:48Z</dcterms:created>
  <dcterms:modified xsi:type="dcterms:W3CDTF">2025-12-22T14:34:08Z</dcterms:modified>
</cp:coreProperties>
</file>