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Instapwedstrijden seizoen 2025-2026\Instap Houten\"/>
    </mc:Choice>
  </mc:AlternateContent>
  <xr:revisionPtr revIDLastSave="0" documentId="8_{D4531C58-9F40-4752-A887-7221F5C895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otaal" sheetId="1" r:id="rId1"/>
  </sheets>
  <definedNames>
    <definedName name="_xlnm._FilterDatabase" localSheetId="0">Totaal!$A$1:$E$104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26" i="1"/>
  <c r="E27" i="1"/>
  <c r="E22" i="1"/>
  <c r="E50" i="1"/>
  <c r="E52" i="1"/>
  <c r="E66" i="1"/>
  <c r="E23" i="1"/>
  <c r="E43" i="1"/>
  <c r="E64" i="1"/>
  <c r="E5" i="1"/>
  <c r="E70" i="1"/>
  <c r="E75" i="1"/>
  <c r="E34" i="1"/>
  <c r="E10" i="1"/>
  <c r="E77" i="1"/>
  <c r="E46" i="1"/>
  <c r="E85" i="1"/>
  <c r="E49" i="1"/>
  <c r="E8" i="1"/>
  <c r="E15" i="1"/>
  <c r="E31" i="1"/>
  <c r="E37" i="1"/>
  <c r="E7" i="1"/>
  <c r="E68" i="1"/>
  <c r="E56" i="1"/>
  <c r="E21" i="1"/>
  <c r="E35" i="1"/>
  <c r="E18" i="1"/>
  <c r="E32" i="1"/>
  <c r="E20" i="1"/>
  <c r="E61" i="1"/>
  <c r="E76" i="1"/>
  <c r="E11" i="1"/>
  <c r="E57" i="1"/>
  <c r="E33" i="1"/>
  <c r="E44" i="1"/>
  <c r="E74" i="1"/>
  <c r="E60" i="1"/>
  <c r="E30" i="1"/>
  <c r="E65" i="1"/>
  <c r="E38" i="1"/>
  <c r="E80" i="1"/>
  <c r="E78" i="1"/>
  <c r="E29" i="1"/>
  <c r="E19" i="1"/>
  <c r="E36" i="1"/>
  <c r="E12" i="1"/>
  <c r="E82" i="1"/>
  <c r="E81" i="1"/>
  <c r="E67" i="1"/>
  <c r="E59" i="1"/>
  <c r="E17" i="1"/>
  <c r="E58" i="1"/>
  <c r="E25" i="1"/>
  <c r="E71" i="1"/>
  <c r="E54" i="1"/>
  <c r="E24" i="1"/>
  <c r="E51" i="1"/>
  <c r="E63" i="1"/>
  <c r="E4" i="1"/>
  <c r="E84" i="1"/>
  <c r="E39" i="1"/>
  <c r="E72" i="1"/>
  <c r="E62" i="1"/>
  <c r="E16" i="1"/>
  <c r="E14" i="1"/>
  <c r="E40" i="1"/>
  <c r="E28" i="1"/>
  <c r="E83" i="1"/>
  <c r="E87" i="1"/>
  <c r="E3" i="1"/>
  <c r="E6" i="1"/>
  <c r="E9" i="1"/>
  <c r="E69" i="1"/>
  <c r="E41" i="1"/>
  <c r="E48" i="1"/>
</calcChain>
</file>

<file path=xl/sharedStrings.xml><?xml version="1.0" encoding="utf-8"?>
<sst xmlns="http://schemas.openxmlformats.org/spreadsheetml/2006/main" count="166" uniqueCount="154">
  <si>
    <t>PELT</t>
  </si>
  <si>
    <t>Jorrit van</t>
  </si>
  <si>
    <t>Tijn van</t>
  </si>
  <si>
    <t>Ziva</t>
  </si>
  <si>
    <t>KRUIF</t>
  </si>
  <si>
    <t>Siem de</t>
  </si>
  <si>
    <t>OFFRINGA</t>
  </si>
  <si>
    <t>Luca</t>
  </si>
  <si>
    <t>HOOGSTRATEN</t>
  </si>
  <si>
    <t>Luuk</t>
  </si>
  <si>
    <t>KOEMAN</t>
  </si>
  <si>
    <t>Maarten</t>
  </si>
  <si>
    <t>SMITS</t>
  </si>
  <si>
    <t>Marlinde</t>
  </si>
  <si>
    <t>Kai van</t>
  </si>
  <si>
    <t>SMORENBERG</t>
  </si>
  <si>
    <t>Jules</t>
  </si>
  <si>
    <t>LUDWIG</t>
  </si>
  <si>
    <t>Milan</t>
  </si>
  <si>
    <t>DEBRAY</t>
  </si>
  <si>
    <t>James</t>
  </si>
  <si>
    <t>LOOTENS</t>
  </si>
  <si>
    <t>Aron</t>
  </si>
  <si>
    <t>BAKHUIZEN</t>
  </si>
  <si>
    <t>Douwe</t>
  </si>
  <si>
    <t>LINDEN</t>
  </si>
  <si>
    <t>Tijn van der</t>
  </si>
  <si>
    <t>PLUIJM</t>
  </si>
  <si>
    <t>Luuk van der</t>
  </si>
  <si>
    <t>SAMUELS</t>
  </si>
  <si>
    <t>Meja</t>
  </si>
  <si>
    <t>ECK</t>
  </si>
  <si>
    <t>Ridsard van</t>
  </si>
  <si>
    <t>REUS</t>
  </si>
  <si>
    <t>Thom de</t>
  </si>
  <si>
    <t>ES</t>
  </si>
  <si>
    <t>Thom van</t>
  </si>
  <si>
    <t>PRINS</t>
  </si>
  <si>
    <t>Fien</t>
  </si>
  <si>
    <t>LEGDE</t>
  </si>
  <si>
    <t>Felix</t>
  </si>
  <si>
    <t>HENDRIKSE</t>
  </si>
  <si>
    <t>Raeven</t>
  </si>
  <si>
    <t>HEIJNE</t>
  </si>
  <si>
    <t>Noam</t>
  </si>
  <si>
    <t>ODIJK</t>
  </si>
  <si>
    <t>Sebastiaan</t>
  </si>
  <si>
    <t>ZIJLSTRA</t>
  </si>
  <si>
    <t>Lars</t>
  </si>
  <si>
    <t>LASTAPIS</t>
  </si>
  <si>
    <t>Paola</t>
  </si>
  <si>
    <t>ELASHRY</t>
  </si>
  <si>
    <t>Alqasim</t>
  </si>
  <si>
    <t>LAMERS</t>
  </si>
  <si>
    <t>Jessica</t>
  </si>
  <si>
    <t>RAVENSWAAIJ</t>
  </si>
  <si>
    <t>Sophie van</t>
  </si>
  <si>
    <t>Iven</t>
  </si>
  <si>
    <t>TUBAY</t>
  </si>
  <si>
    <t>Yva tamera</t>
  </si>
  <si>
    <t>KRAATS</t>
  </si>
  <si>
    <t>Sam van</t>
  </si>
  <si>
    <t>DRESEN</t>
  </si>
  <si>
    <t>Teun</t>
  </si>
  <si>
    <t>LOON</t>
  </si>
  <si>
    <t>Eline van</t>
  </si>
  <si>
    <t>DUIJZER</t>
  </si>
  <si>
    <t>Boaz</t>
  </si>
  <si>
    <t>HASSAN</t>
  </si>
  <si>
    <t>Mostafa</t>
  </si>
  <si>
    <t>CHIN A FOENG</t>
  </si>
  <si>
    <t>Nino</t>
  </si>
  <si>
    <t>VELD</t>
  </si>
  <si>
    <t>Symm van 't</t>
  </si>
  <si>
    <t>Tygo</t>
  </si>
  <si>
    <t>BAARS</t>
  </si>
  <si>
    <t>Sven</t>
  </si>
  <si>
    <t>KARBOR</t>
  </si>
  <si>
    <t>OOSTVEEN</t>
  </si>
  <si>
    <t>Lenn</t>
  </si>
  <si>
    <t>BOEKHORST</t>
  </si>
  <si>
    <t>Ben te</t>
  </si>
  <si>
    <t>Olivier</t>
  </si>
  <si>
    <t>MUILWIJK</t>
  </si>
  <si>
    <t>Tjess</t>
  </si>
  <si>
    <t>LEVIE</t>
  </si>
  <si>
    <t>Nathan</t>
  </si>
  <si>
    <t>Kiran van der</t>
  </si>
  <si>
    <t>AMSTERDAM</t>
  </si>
  <si>
    <t>Vesper van</t>
  </si>
  <si>
    <t>Jack</t>
  </si>
  <si>
    <t>HEUGTEN</t>
  </si>
  <si>
    <t>Tom van</t>
  </si>
  <si>
    <t>MAN</t>
  </si>
  <si>
    <t>Julian</t>
  </si>
  <si>
    <t>CRAMER</t>
  </si>
  <si>
    <t>Julius</t>
  </si>
  <si>
    <t>MONTENIJ</t>
  </si>
  <si>
    <t>Stan</t>
  </si>
  <si>
    <t>KROESEMEIJER</t>
  </si>
  <si>
    <t>Koen</t>
  </si>
  <si>
    <t>MAFUZUR</t>
  </si>
  <si>
    <t>Dylan</t>
  </si>
  <si>
    <t>CREVAR</t>
  </si>
  <si>
    <t>Maksim</t>
  </si>
  <si>
    <t>SCHOFFELEN</t>
  </si>
  <si>
    <t>Stef</t>
  </si>
  <si>
    <t>KEYZER</t>
  </si>
  <si>
    <t>Matthieu</t>
  </si>
  <si>
    <t>WOLFFELAAR</t>
  </si>
  <si>
    <t>WERENSTEIJN</t>
  </si>
  <si>
    <t>Maurits</t>
  </si>
  <si>
    <t>REIJENGA</t>
  </si>
  <si>
    <t>Boris</t>
  </si>
  <si>
    <t>LEIDEL</t>
  </si>
  <si>
    <t>Elijah</t>
  </si>
  <si>
    <t>LEEUWEN</t>
  </si>
  <si>
    <t>Chelsea van</t>
  </si>
  <si>
    <t>Aron van</t>
  </si>
  <si>
    <t>JANSEN</t>
  </si>
  <si>
    <t>Dante</t>
  </si>
  <si>
    <t>WIT</t>
  </si>
  <si>
    <t>Raff</t>
  </si>
  <si>
    <t>BAINS SALIMANS</t>
  </si>
  <si>
    <t>Ruben</t>
  </si>
  <si>
    <t>ENGELS</t>
  </si>
  <si>
    <t>Axel</t>
  </si>
  <si>
    <t>KROON</t>
  </si>
  <si>
    <t>Lukas</t>
  </si>
  <si>
    <t>CALUWE</t>
  </si>
  <si>
    <t>Olivier de</t>
  </si>
  <si>
    <t>VERLAAN</t>
  </si>
  <si>
    <t>STRIEN</t>
  </si>
  <si>
    <t>Rosanne van</t>
  </si>
  <si>
    <t>POLL</t>
  </si>
  <si>
    <t>Lena</t>
  </si>
  <si>
    <t>COBUSSEN</t>
  </si>
  <si>
    <t>Luke</t>
  </si>
  <si>
    <t>Pnt-Totaal</t>
  </si>
  <si>
    <t>Pnt.20-09</t>
  </si>
  <si>
    <t>JUDO RYU MACKAAY</t>
  </si>
  <si>
    <t>RENEE SPORTS DUURSTEDE</t>
  </si>
  <si>
    <t>JV GROOT HOUTEN</t>
  </si>
  <si>
    <t>SV ODIJK (judo)</t>
  </si>
  <si>
    <t>JUDOKAN MAARTENSDIJK</t>
  </si>
  <si>
    <t>BV DE MEERN</t>
  </si>
  <si>
    <t>ERIK VERLAAN SPORT</t>
  </si>
  <si>
    <t>THEO MEIJER SPORT</t>
  </si>
  <si>
    <t>JUDO CLUB ZEIST</t>
  </si>
  <si>
    <t>HULZEN</t>
  </si>
  <si>
    <t>KURVINK</t>
  </si>
  <si>
    <t>Jason-Dean</t>
  </si>
  <si>
    <t>Sam van de</t>
  </si>
  <si>
    <t>PUNTEN_OUD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</si>
</sst>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1" fontId="1" fillId="3" borderId="1" xfId="0" applyNumberFormat="1" applyFont="1" applyFill="1" applyBorder="1"/>
    <xf numFmtId="1" fontId="4" fillId="3" borderId="1" xfId="0" applyNumberFormat="1" applyFont="1" applyFill="1" applyBorder="1"/>
    <xf numFmtId="1" fontId="4" fillId="2" borderId="1" xfId="0" applyNumberFormat="1" applyFont="1" applyFill="1" applyBorder="1"/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selection activeCell="K2" sqref="K2"/>
    </sheetView>
  </sheetViews>
  <sheetFormatPr defaultRowHeight="15" x14ac:dyDescent="0.25"/>
  <cols>
    <col min="1" max="1" width="28.7109375" bestFit="1" customWidth="1"/>
    <col min="2" max="2" width="16.140625" bestFit="1" customWidth="1"/>
    <col min="3" max="3" width="18.28515625" style="1" bestFit="1" customWidth="1"/>
    <col min="4" max="4" width="13.85546875" style="1" bestFit="1" customWidth="1"/>
    <col min="5" max="5" width="14.7109375" style="1" bestFit="1" customWidth="1"/>
  </cols>
  <sheetData>
    <row r="1" spans="1:5" x14ac:dyDescent="0.25">
      <c r="A1" s="11"/>
      <c r="B1" s="11"/>
      <c r="C1" s="12" t="s">
        <v>153</v>
      </c>
      <c r="D1" s="12" t="s">
        <v>139</v>
      </c>
      <c r="E1" s="12" t="s">
        <v>138</v>
      </c>
    </row>
    <row r="2" spans="1:5" s="7" customFormat="1" x14ac:dyDescent="0.25">
      <c r="A2" s="8" t="s">
        <v>145</v>
      </c>
      <c r="B2" s="8"/>
      <c r="C2" s="6"/>
      <c r="D2" s="6"/>
      <c r="E2" s="6"/>
    </row>
    <row r="3" spans="1:5" x14ac:dyDescent="0.25">
      <c r="A3" s="2" t="s">
        <v>126</v>
      </c>
      <c r="B3" s="2" t="s">
        <v>125</v>
      </c>
      <c r="C3" s="3">
        <v>0</v>
      </c>
      <c r="D3" s="3">
        <v>37</v>
      </c>
      <c r="E3" s="3">
        <f>SUM(C3:D3)</f>
        <v>37</v>
      </c>
    </row>
    <row r="4" spans="1:5" x14ac:dyDescent="0.25">
      <c r="A4" s="2" t="s">
        <v>3</v>
      </c>
      <c r="B4" s="4" t="s">
        <v>125</v>
      </c>
      <c r="C4" s="3">
        <v>0</v>
      </c>
      <c r="D4" s="3">
        <v>10</v>
      </c>
      <c r="E4" s="3">
        <f>SUM(C4:D4)</f>
        <v>10</v>
      </c>
    </row>
    <row r="5" spans="1:5" x14ac:dyDescent="0.25">
      <c r="A5" s="2" t="s">
        <v>36</v>
      </c>
      <c r="B5" s="2" t="s">
        <v>35</v>
      </c>
      <c r="C5" s="3">
        <v>147</v>
      </c>
      <c r="D5" s="3">
        <v>10</v>
      </c>
      <c r="E5" s="3">
        <f>SUM(C5:D5)</f>
        <v>157</v>
      </c>
    </row>
    <row r="6" spans="1:5" x14ac:dyDescent="0.25">
      <c r="A6" s="2" t="s">
        <v>118</v>
      </c>
      <c r="B6" s="2" t="s">
        <v>149</v>
      </c>
      <c r="C6" s="3">
        <v>10</v>
      </c>
      <c r="D6" s="3">
        <v>10</v>
      </c>
      <c r="E6" s="3">
        <f>SUM(C6:D6)</f>
        <v>20</v>
      </c>
    </row>
    <row r="7" spans="1:5" x14ac:dyDescent="0.25">
      <c r="A7" s="2" t="s">
        <v>14</v>
      </c>
      <c r="B7" s="2" t="s">
        <v>149</v>
      </c>
      <c r="C7" s="3">
        <v>70</v>
      </c>
      <c r="D7" s="3">
        <v>20</v>
      </c>
      <c r="E7" s="3">
        <f>SUM(C7:D7)</f>
        <v>90</v>
      </c>
    </row>
    <row r="8" spans="1:5" x14ac:dyDescent="0.25">
      <c r="A8" s="2" t="s">
        <v>2</v>
      </c>
      <c r="B8" s="2" t="s">
        <v>149</v>
      </c>
      <c r="C8" s="3">
        <v>10</v>
      </c>
      <c r="D8" s="3">
        <v>10</v>
      </c>
      <c r="E8" s="3">
        <f>SUM(C8:D8)</f>
        <v>20</v>
      </c>
    </row>
    <row r="9" spans="1:5" x14ac:dyDescent="0.25">
      <c r="A9" s="2" t="s">
        <v>115</v>
      </c>
      <c r="B9" s="2" t="s">
        <v>114</v>
      </c>
      <c r="C9" s="3">
        <v>0</v>
      </c>
      <c r="D9" s="3">
        <v>32</v>
      </c>
      <c r="E9" s="3">
        <f>SUM(C9:D9)</f>
        <v>32</v>
      </c>
    </row>
    <row r="10" spans="1:5" x14ac:dyDescent="0.25">
      <c r="A10" s="2" t="s">
        <v>26</v>
      </c>
      <c r="B10" s="2" t="s">
        <v>25</v>
      </c>
      <c r="C10" s="3">
        <v>88</v>
      </c>
      <c r="D10" s="3">
        <v>20</v>
      </c>
      <c r="E10" s="3">
        <f>SUM(C10:D10)</f>
        <v>108</v>
      </c>
    </row>
    <row r="11" spans="1:5" x14ac:dyDescent="0.25">
      <c r="A11" s="2" t="s">
        <v>94</v>
      </c>
      <c r="B11" s="2" t="s">
        <v>93</v>
      </c>
      <c r="C11" s="3">
        <v>20</v>
      </c>
      <c r="D11" s="3">
        <v>15</v>
      </c>
      <c r="E11" s="3">
        <f>SUM(C11:D11)</f>
        <v>35</v>
      </c>
    </row>
    <row r="12" spans="1:5" x14ac:dyDescent="0.25">
      <c r="A12" s="2" t="s">
        <v>84</v>
      </c>
      <c r="B12" s="2" t="s">
        <v>83</v>
      </c>
      <c r="C12" s="3">
        <v>27</v>
      </c>
      <c r="D12" s="3">
        <v>10</v>
      </c>
      <c r="E12" s="3">
        <f>SUM(C12:D12)</f>
        <v>37</v>
      </c>
    </row>
    <row r="13" spans="1:5" x14ac:dyDescent="0.25">
      <c r="A13" s="9" t="s">
        <v>146</v>
      </c>
      <c r="B13" s="9"/>
      <c r="C13" s="3"/>
      <c r="D13" s="3"/>
      <c r="E13" s="3"/>
    </row>
    <row r="14" spans="1:5" x14ac:dyDescent="0.25">
      <c r="A14" s="2" t="s">
        <v>124</v>
      </c>
      <c r="B14" s="2" t="s">
        <v>123</v>
      </c>
      <c r="C14" s="3">
        <v>0</v>
      </c>
      <c r="D14" s="3">
        <v>20</v>
      </c>
      <c r="E14" s="3">
        <f>SUM(C14:D14)</f>
        <v>20</v>
      </c>
    </row>
    <row r="15" spans="1:5" x14ac:dyDescent="0.25">
      <c r="A15" s="2" t="s">
        <v>24</v>
      </c>
      <c r="B15" s="2" t="s">
        <v>23</v>
      </c>
      <c r="C15" s="3">
        <v>0</v>
      </c>
      <c r="D15" s="3">
        <v>15</v>
      </c>
      <c r="E15" s="3">
        <f>SUM(C15:D15)</f>
        <v>15</v>
      </c>
    </row>
    <row r="16" spans="1:5" x14ac:dyDescent="0.25">
      <c r="A16" s="2" t="s">
        <v>130</v>
      </c>
      <c r="B16" s="2" t="s">
        <v>129</v>
      </c>
      <c r="C16" s="3">
        <v>0</v>
      </c>
      <c r="D16" s="3">
        <v>37</v>
      </c>
      <c r="E16" s="3">
        <f>SUM(C16:D16)</f>
        <v>37</v>
      </c>
    </row>
    <row r="17" spans="1:5" x14ac:dyDescent="0.25">
      <c r="A17" s="2" t="s">
        <v>71</v>
      </c>
      <c r="B17" s="2" t="s">
        <v>70</v>
      </c>
      <c r="C17" s="3">
        <v>67</v>
      </c>
      <c r="D17" s="3">
        <v>17</v>
      </c>
      <c r="E17" s="3">
        <f>SUM(C17:D17)</f>
        <v>84</v>
      </c>
    </row>
    <row r="18" spans="1:5" x14ac:dyDescent="0.25">
      <c r="A18" s="2" t="s">
        <v>104</v>
      </c>
      <c r="B18" s="2" t="s">
        <v>103</v>
      </c>
      <c r="C18" s="3">
        <v>0</v>
      </c>
      <c r="D18" s="3">
        <v>40</v>
      </c>
      <c r="E18" s="3">
        <f>SUM(C18:D18)</f>
        <v>40</v>
      </c>
    </row>
    <row r="19" spans="1:5" x14ac:dyDescent="0.25">
      <c r="A19" s="2" t="s">
        <v>11</v>
      </c>
      <c r="B19" s="2" t="s">
        <v>62</v>
      </c>
      <c r="C19" s="3">
        <v>179</v>
      </c>
      <c r="D19" s="3">
        <v>35</v>
      </c>
      <c r="E19" s="3">
        <f>SUM(C19:D19)</f>
        <v>214</v>
      </c>
    </row>
    <row r="20" spans="1:5" x14ac:dyDescent="0.25">
      <c r="A20" s="2" t="s">
        <v>63</v>
      </c>
      <c r="B20" s="2" t="s">
        <v>62</v>
      </c>
      <c r="C20" s="3">
        <v>250</v>
      </c>
      <c r="D20" s="3">
        <v>40</v>
      </c>
      <c r="E20" s="3">
        <f>SUM(C20:D20)</f>
        <v>290</v>
      </c>
    </row>
    <row r="21" spans="1:5" x14ac:dyDescent="0.25">
      <c r="A21" s="2" t="s">
        <v>67</v>
      </c>
      <c r="B21" s="2" t="s">
        <v>66</v>
      </c>
      <c r="C21" s="3">
        <v>11</v>
      </c>
      <c r="D21" s="3">
        <v>16</v>
      </c>
      <c r="E21" s="3">
        <f>SUM(C21:D21)</f>
        <v>27</v>
      </c>
    </row>
    <row r="22" spans="1:5" x14ac:dyDescent="0.25">
      <c r="A22" s="2" t="s">
        <v>52</v>
      </c>
      <c r="B22" s="2" t="s">
        <v>51</v>
      </c>
      <c r="C22" s="3">
        <v>20</v>
      </c>
      <c r="D22" s="3">
        <v>10</v>
      </c>
      <c r="E22" s="3">
        <f>SUM(C22:D22)</f>
        <v>30</v>
      </c>
    </row>
    <row r="23" spans="1:5" x14ac:dyDescent="0.25">
      <c r="A23" s="2" t="s">
        <v>44</v>
      </c>
      <c r="B23" s="2" t="s">
        <v>43</v>
      </c>
      <c r="C23" s="3">
        <v>50</v>
      </c>
      <c r="D23" s="3">
        <v>20</v>
      </c>
      <c r="E23" s="3">
        <f>SUM(C23:D23)</f>
        <v>70</v>
      </c>
    </row>
    <row r="24" spans="1:5" x14ac:dyDescent="0.25">
      <c r="A24" s="2" t="s">
        <v>9</v>
      </c>
      <c r="B24" s="2" t="s">
        <v>8</v>
      </c>
      <c r="C24" s="3">
        <v>0</v>
      </c>
      <c r="D24" s="3">
        <v>30</v>
      </c>
      <c r="E24" s="3">
        <f>SUM(C24:D24)</f>
        <v>30</v>
      </c>
    </row>
    <row r="25" spans="1:5" x14ac:dyDescent="0.25">
      <c r="A25" s="4" t="s">
        <v>57</v>
      </c>
      <c r="B25" s="4" t="s">
        <v>150</v>
      </c>
      <c r="C25" s="5">
        <v>48</v>
      </c>
      <c r="D25" s="5">
        <v>35</v>
      </c>
      <c r="E25" s="5">
        <f>SUM(C25:D25)</f>
        <v>83</v>
      </c>
    </row>
    <row r="26" spans="1:5" x14ac:dyDescent="0.25">
      <c r="A26" s="2" t="s">
        <v>54</v>
      </c>
      <c r="B26" s="2" t="s">
        <v>53</v>
      </c>
      <c r="C26" s="3">
        <v>16</v>
      </c>
      <c r="D26" s="3">
        <v>35</v>
      </c>
      <c r="E26" s="3">
        <f>SUM(C26:D26)</f>
        <v>51</v>
      </c>
    </row>
    <row r="27" spans="1:5" x14ac:dyDescent="0.25">
      <c r="A27" s="2" t="s">
        <v>50</v>
      </c>
      <c r="B27" s="2" t="s">
        <v>49</v>
      </c>
      <c r="C27" s="3">
        <v>0</v>
      </c>
      <c r="D27" s="3">
        <v>37</v>
      </c>
      <c r="E27" s="3">
        <f>SUM(C27:D27)</f>
        <v>37</v>
      </c>
    </row>
    <row r="28" spans="1:5" x14ac:dyDescent="0.25">
      <c r="A28" s="2" t="s">
        <v>117</v>
      </c>
      <c r="B28" s="2" t="s">
        <v>116</v>
      </c>
      <c r="C28" s="3">
        <v>81</v>
      </c>
      <c r="D28" s="3">
        <v>10</v>
      </c>
      <c r="E28" s="3">
        <f>SUM(C28:D28)</f>
        <v>91</v>
      </c>
    </row>
    <row r="29" spans="1:5" x14ac:dyDescent="0.25">
      <c r="A29" s="2" t="s">
        <v>86</v>
      </c>
      <c r="B29" s="2" t="s">
        <v>85</v>
      </c>
      <c r="C29" s="3">
        <v>0</v>
      </c>
      <c r="D29" s="3">
        <v>25</v>
      </c>
      <c r="E29" s="3">
        <f>SUM(C29:D29)</f>
        <v>25</v>
      </c>
    </row>
    <row r="30" spans="1:5" x14ac:dyDescent="0.25">
      <c r="A30" s="2" t="s">
        <v>87</v>
      </c>
      <c r="B30" s="2" t="s">
        <v>25</v>
      </c>
      <c r="C30" s="3">
        <v>0</v>
      </c>
      <c r="D30" s="3">
        <v>20</v>
      </c>
      <c r="E30" s="3">
        <f>SUM(C30:D30)</f>
        <v>20</v>
      </c>
    </row>
    <row r="31" spans="1:5" x14ac:dyDescent="0.25">
      <c r="A31" s="2" t="s">
        <v>22</v>
      </c>
      <c r="B31" s="2" t="s">
        <v>21</v>
      </c>
      <c r="C31" s="3">
        <v>108</v>
      </c>
      <c r="D31" s="3">
        <v>10</v>
      </c>
      <c r="E31" s="3">
        <f>SUM(C31:D31)</f>
        <v>118</v>
      </c>
    </row>
    <row r="32" spans="1:5" x14ac:dyDescent="0.25">
      <c r="A32" s="2" t="s">
        <v>102</v>
      </c>
      <c r="B32" s="2" t="s">
        <v>101</v>
      </c>
      <c r="C32" s="3">
        <v>0</v>
      </c>
      <c r="D32" s="3">
        <v>10</v>
      </c>
      <c r="E32" s="3">
        <f>SUM(C32:D32)</f>
        <v>10</v>
      </c>
    </row>
    <row r="33" spans="1:5" x14ac:dyDescent="0.25">
      <c r="A33" s="2" t="s">
        <v>98</v>
      </c>
      <c r="B33" s="2" t="s">
        <v>97</v>
      </c>
      <c r="C33" s="3">
        <v>0</v>
      </c>
      <c r="D33" s="3">
        <v>30</v>
      </c>
      <c r="E33" s="3">
        <f>SUM(C33:D33)</f>
        <v>30</v>
      </c>
    </row>
    <row r="34" spans="1:5" x14ac:dyDescent="0.25">
      <c r="A34" s="2" t="s">
        <v>28</v>
      </c>
      <c r="B34" s="2" t="s">
        <v>27</v>
      </c>
      <c r="C34" s="3">
        <v>137</v>
      </c>
      <c r="D34" s="3">
        <v>50</v>
      </c>
      <c r="E34" s="3">
        <f>SUM(C34:D34)</f>
        <v>187</v>
      </c>
    </row>
    <row r="35" spans="1:5" x14ac:dyDescent="0.25">
      <c r="A35" s="2" t="s">
        <v>106</v>
      </c>
      <c r="B35" s="2" t="s">
        <v>105</v>
      </c>
      <c r="C35" s="3">
        <v>76</v>
      </c>
      <c r="D35" s="3">
        <v>10</v>
      </c>
      <c r="E35" s="3">
        <f>SUM(C35:D35)</f>
        <v>86</v>
      </c>
    </row>
    <row r="36" spans="1:5" x14ac:dyDescent="0.25">
      <c r="A36" s="2" t="s">
        <v>82</v>
      </c>
      <c r="B36" s="2" t="s">
        <v>15</v>
      </c>
      <c r="C36" s="3">
        <v>38</v>
      </c>
      <c r="D36" s="3">
        <v>20</v>
      </c>
      <c r="E36" s="3">
        <f>SUM(C36:D36)</f>
        <v>58</v>
      </c>
    </row>
    <row r="37" spans="1:5" x14ac:dyDescent="0.25">
      <c r="A37" s="2" t="s">
        <v>16</v>
      </c>
      <c r="B37" s="2" t="s">
        <v>15</v>
      </c>
      <c r="C37" s="3">
        <v>100</v>
      </c>
      <c r="D37" s="3">
        <v>30</v>
      </c>
      <c r="E37" s="3">
        <f>SUM(C37:D37)</f>
        <v>130</v>
      </c>
    </row>
    <row r="38" spans="1:5" x14ac:dyDescent="0.25">
      <c r="A38" s="2" t="s">
        <v>59</v>
      </c>
      <c r="B38" s="2" t="s">
        <v>58</v>
      </c>
      <c r="C38" s="3">
        <v>45</v>
      </c>
      <c r="D38" s="3">
        <v>50</v>
      </c>
      <c r="E38" s="3">
        <f>SUM(C38:D38)</f>
        <v>95</v>
      </c>
    </row>
    <row r="39" spans="1:5" x14ac:dyDescent="0.25">
      <c r="A39" s="2" t="s">
        <v>106</v>
      </c>
      <c r="B39" s="2" t="s">
        <v>131</v>
      </c>
      <c r="C39" s="3">
        <v>102</v>
      </c>
      <c r="D39" s="3">
        <v>10</v>
      </c>
      <c r="E39" s="3">
        <f>SUM(C39:D39)</f>
        <v>112</v>
      </c>
    </row>
    <row r="40" spans="1:5" x14ac:dyDescent="0.25">
      <c r="A40" s="2" t="s">
        <v>122</v>
      </c>
      <c r="B40" s="2" t="s">
        <v>121</v>
      </c>
      <c r="C40" s="3">
        <v>0</v>
      </c>
      <c r="D40" s="3">
        <v>27</v>
      </c>
      <c r="E40" s="3">
        <f>SUM(C40:D40)</f>
        <v>27</v>
      </c>
    </row>
    <row r="41" spans="1:5" x14ac:dyDescent="0.25">
      <c r="A41" s="4" t="s">
        <v>61</v>
      </c>
      <c r="B41" s="2" t="s">
        <v>109</v>
      </c>
      <c r="C41" s="3">
        <v>0</v>
      </c>
      <c r="D41" s="3">
        <v>10</v>
      </c>
      <c r="E41" s="3">
        <f>SUM(C41:D41)</f>
        <v>10</v>
      </c>
    </row>
    <row r="42" spans="1:5" x14ac:dyDescent="0.25">
      <c r="A42" s="9" t="s">
        <v>148</v>
      </c>
      <c r="B42" s="9"/>
      <c r="C42" s="3"/>
      <c r="D42" s="3"/>
      <c r="E42" s="3"/>
    </row>
    <row r="43" spans="1:5" x14ac:dyDescent="0.25">
      <c r="A43" s="2" t="s">
        <v>42</v>
      </c>
      <c r="B43" s="2" t="s">
        <v>41</v>
      </c>
      <c r="C43" s="3">
        <v>188</v>
      </c>
      <c r="D43" s="3">
        <v>30</v>
      </c>
      <c r="E43" s="3">
        <f>SUM(C43:D43)</f>
        <v>218</v>
      </c>
    </row>
    <row r="44" spans="1:5" x14ac:dyDescent="0.25">
      <c r="A44" s="4" t="s">
        <v>152</v>
      </c>
      <c r="B44" s="2" t="s">
        <v>60</v>
      </c>
      <c r="C44" s="3">
        <v>0</v>
      </c>
      <c r="D44" s="3">
        <v>50</v>
      </c>
      <c r="E44" s="3">
        <f>SUM(C44:D44)</f>
        <v>50</v>
      </c>
    </row>
    <row r="45" spans="1:5" x14ac:dyDescent="0.25">
      <c r="A45" s="2" t="s">
        <v>56</v>
      </c>
      <c r="B45" s="2" t="s">
        <v>55</v>
      </c>
      <c r="C45" s="3">
        <v>91</v>
      </c>
      <c r="D45" s="3">
        <v>10</v>
      </c>
      <c r="E45" s="3">
        <f>SUM(C45:D45)</f>
        <v>101</v>
      </c>
    </row>
    <row r="46" spans="1:5" x14ac:dyDescent="0.25">
      <c r="A46" s="2" t="s">
        <v>30</v>
      </c>
      <c r="B46" s="2" t="s">
        <v>29</v>
      </c>
      <c r="C46" s="3">
        <v>31</v>
      </c>
      <c r="D46" s="3">
        <v>50</v>
      </c>
      <c r="E46" s="3">
        <f>SUM(C46:D46)</f>
        <v>81</v>
      </c>
    </row>
    <row r="47" spans="1:5" x14ac:dyDescent="0.25">
      <c r="A47" s="10" t="s">
        <v>140</v>
      </c>
      <c r="B47" s="10"/>
      <c r="C47" s="3"/>
      <c r="D47" s="3"/>
      <c r="E47" s="3"/>
    </row>
    <row r="48" spans="1:5" x14ac:dyDescent="0.25">
      <c r="A48" s="2" t="s">
        <v>137</v>
      </c>
      <c r="B48" s="2" t="s">
        <v>136</v>
      </c>
      <c r="C48" s="3">
        <v>0</v>
      </c>
      <c r="D48" s="3">
        <v>27</v>
      </c>
      <c r="E48" s="3">
        <f>SUM(C48:D48)</f>
        <v>27</v>
      </c>
    </row>
    <row r="49" spans="1:5" x14ac:dyDescent="0.25">
      <c r="A49" s="2" t="s">
        <v>20</v>
      </c>
      <c r="B49" s="2" t="s">
        <v>19</v>
      </c>
      <c r="C49" s="3">
        <v>20</v>
      </c>
      <c r="D49" s="3">
        <v>27</v>
      </c>
      <c r="E49" s="3">
        <f>SUM(C49:D49)</f>
        <v>47</v>
      </c>
    </row>
    <row r="50" spans="1:5" x14ac:dyDescent="0.25">
      <c r="A50" s="4" t="s">
        <v>108</v>
      </c>
      <c r="B50" s="4" t="s">
        <v>107</v>
      </c>
      <c r="C50" s="5">
        <v>137</v>
      </c>
      <c r="D50" s="5">
        <v>27</v>
      </c>
      <c r="E50" s="5">
        <f>SUM(C50:D50)</f>
        <v>164</v>
      </c>
    </row>
    <row r="51" spans="1:5" x14ac:dyDescent="0.25">
      <c r="A51" s="2" t="s">
        <v>7</v>
      </c>
      <c r="B51" s="2" t="s">
        <v>6</v>
      </c>
      <c r="C51" s="3">
        <v>151</v>
      </c>
      <c r="D51" s="3">
        <v>37</v>
      </c>
      <c r="E51" s="3">
        <f>SUM(C51:D51)</f>
        <v>188</v>
      </c>
    </row>
    <row r="52" spans="1:5" x14ac:dyDescent="0.25">
      <c r="A52" s="2" t="s">
        <v>48</v>
      </c>
      <c r="B52" s="2" t="s">
        <v>47</v>
      </c>
      <c r="C52" s="3">
        <v>127</v>
      </c>
      <c r="D52" s="3">
        <v>17</v>
      </c>
      <c r="E52" s="3">
        <f>SUM(C52:D52)</f>
        <v>144</v>
      </c>
    </row>
    <row r="53" spans="1:5" x14ac:dyDescent="0.25">
      <c r="A53" s="9" t="s">
        <v>144</v>
      </c>
      <c r="B53" s="9"/>
      <c r="C53" s="3"/>
      <c r="D53" s="3"/>
      <c r="E53" s="3"/>
    </row>
    <row r="54" spans="1:5" x14ac:dyDescent="0.25">
      <c r="A54" s="2" t="s">
        <v>11</v>
      </c>
      <c r="B54" s="2" t="s">
        <v>10</v>
      </c>
      <c r="C54" s="3">
        <v>141</v>
      </c>
      <c r="D54" s="3">
        <v>40</v>
      </c>
      <c r="E54" s="3">
        <f>SUM(C54:D54)</f>
        <v>181</v>
      </c>
    </row>
    <row r="55" spans="1:5" x14ac:dyDescent="0.25">
      <c r="A55" s="9" t="s">
        <v>142</v>
      </c>
      <c r="B55" s="9"/>
      <c r="C55" s="3"/>
      <c r="D55" s="3"/>
      <c r="E55" s="3"/>
    </row>
    <row r="56" spans="1:5" x14ac:dyDescent="0.25">
      <c r="A56" s="2" t="s">
        <v>69</v>
      </c>
      <c r="B56" s="2" t="s">
        <v>68</v>
      </c>
      <c r="C56" s="3">
        <v>11</v>
      </c>
      <c r="D56" s="3">
        <v>17</v>
      </c>
      <c r="E56" s="3">
        <f>SUM(C56:D56)</f>
        <v>28</v>
      </c>
    </row>
    <row r="57" spans="1:5" x14ac:dyDescent="0.25">
      <c r="A57" s="2" t="s">
        <v>92</v>
      </c>
      <c r="B57" s="2" t="s">
        <v>91</v>
      </c>
      <c r="C57" s="3">
        <v>150</v>
      </c>
      <c r="D57" s="3">
        <v>35</v>
      </c>
      <c r="E57" s="3">
        <f>SUM(C57:D57)</f>
        <v>185</v>
      </c>
    </row>
    <row r="58" spans="1:5" x14ac:dyDescent="0.25">
      <c r="A58" s="4" t="s">
        <v>151</v>
      </c>
      <c r="B58" s="4" t="s">
        <v>119</v>
      </c>
      <c r="C58" s="5">
        <v>50</v>
      </c>
      <c r="D58" s="5">
        <v>40</v>
      </c>
      <c r="E58" s="5">
        <f>SUM(C58:D58)</f>
        <v>90</v>
      </c>
    </row>
    <row r="59" spans="1:5" x14ac:dyDescent="0.25">
      <c r="A59" s="2" t="s">
        <v>20</v>
      </c>
      <c r="B59" s="2" t="s">
        <v>77</v>
      </c>
      <c r="C59" s="3">
        <v>69</v>
      </c>
      <c r="D59" s="3">
        <v>47</v>
      </c>
      <c r="E59" s="3">
        <f>SUM(C59:D59)</f>
        <v>116</v>
      </c>
    </row>
    <row r="60" spans="1:5" x14ac:dyDescent="0.25">
      <c r="A60" s="2" t="s">
        <v>90</v>
      </c>
      <c r="B60" s="2" t="s">
        <v>10</v>
      </c>
      <c r="C60" s="3">
        <v>65</v>
      </c>
      <c r="D60" s="3">
        <v>30</v>
      </c>
      <c r="E60" s="3">
        <f>SUM(C60:D60)</f>
        <v>95</v>
      </c>
    </row>
    <row r="61" spans="1:5" x14ac:dyDescent="0.25">
      <c r="A61" s="2" t="s">
        <v>100</v>
      </c>
      <c r="B61" s="2" t="s">
        <v>99</v>
      </c>
      <c r="C61" s="3">
        <v>284</v>
      </c>
      <c r="D61" s="3">
        <v>40</v>
      </c>
      <c r="E61" s="3">
        <f>SUM(C61:D61)</f>
        <v>324</v>
      </c>
    </row>
    <row r="62" spans="1:5" x14ac:dyDescent="0.25">
      <c r="A62" s="2" t="s">
        <v>128</v>
      </c>
      <c r="B62" s="2" t="s">
        <v>127</v>
      </c>
      <c r="C62" s="3">
        <v>112</v>
      </c>
      <c r="D62" s="3">
        <v>27</v>
      </c>
      <c r="E62" s="3">
        <f>SUM(C62:D62)</f>
        <v>139</v>
      </c>
    </row>
    <row r="63" spans="1:5" x14ac:dyDescent="0.25">
      <c r="A63" s="2" t="s">
        <v>5</v>
      </c>
      <c r="B63" s="2" t="s">
        <v>4</v>
      </c>
      <c r="C63" s="3">
        <v>0</v>
      </c>
      <c r="D63" s="3">
        <v>20</v>
      </c>
      <c r="E63" s="3">
        <f>SUM(C63:D63)</f>
        <v>20</v>
      </c>
    </row>
    <row r="64" spans="1:5" x14ac:dyDescent="0.25">
      <c r="A64" s="2" t="s">
        <v>40</v>
      </c>
      <c r="B64" s="2" t="s">
        <v>39</v>
      </c>
      <c r="C64" s="3">
        <v>70</v>
      </c>
      <c r="D64" s="3">
        <v>10</v>
      </c>
      <c r="E64" s="3">
        <f>SUM(C64:D64)</f>
        <v>80</v>
      </c>
    </row>
    <row r="65" spans="1:5" x14ac:dyDescent="0.25">
      <c r="A65" s="2" t="s">
        <v>65</v>
      </c>
      <c r="B65" s="2" t="s">
        <v>64</v>
      </c>
      <c r="C65" s="3">
        <v>32</v>
      </c>
      <c r="D65" s="3">
        <v>15</v>
      </c>
      <c r="E65" s="3">
        <f>SUM(C65:D65)</f>
        <v>47</v>
      </c>
    </row>
    <row r="66" spans="1:5" x14ac:dyDescent="0.25">
      <c r="A66" s="2" t="s">
        <v>46</v>
      </c>
      <c r="B66" s="2" t="s">
        <v>45</v>
      </c>
      <c r="C66" s="3">
        <v>248</v>
      </c>
      <c r="D66" s="3">
        <v>35</v>
      </c>
      <c r="E66" s="3">
        <f>SUM(C66:D66)</f>
        <v>283</v>
      </c>
    </row>
    <row r="67" spans="1:5" x14ac:dyDescent="0.25">
      <c r="A67" s="2" t="s">
        <v>79</v>
      </c>
      <c r="B67" s="2" t="s">
        <v>78</v>
      </c>
      <c r="C67" s="3">
        <v>0</v>
      </c>
      <c r="D67" s="3">
        <v>15</v>
      </c>
      <c r="E67" s="3">
        <f>SUM(C67:D67)</f>
        <v>15</v>
      </c>
    </row>
    <row r="68" spans="1:5" x14ac:dyDescent="0.25">
      <c r="A68" s="2" t="s">
        <v>1</v>
      </c>
      <c r="B68" s="2" t="s">
        <v>0</v>
      </c>
      <c r="C68" s="3">
        <v>141</v>
      </c>
      <c r="D68" s="3">
        <v>40</v>
      </c>
      <c r="E68" s="3">
        <f>SUM(C68:D68)</f>
        <v>181</v>
      </c>
    </row>
    <row r="69" spans="1:5" x14ac:dyDescent="0.25">
      <c r="A69" s="2" t="s">
        <v>113</v>
      </c>
      <c r="B69" s="2" t="s">
        <v>112</v>
      </c>
      <c r="C69" s="3">
        <v>0</v>
      </c>
      <c r="D69" s="3">
        <v>30</v>
      </c>
      <c r="E69" s="3">
        <f>SUM(C69:D69)</f>
        <v>30</v>
      </c>
    </row>
    <row r="70" spans="1:5" x14ac:dyDescent="0.25">
      <c r="A70" s="2" t="s">
        <v>34</v>
      </c>
      <c r="B70" s="2" t="s">
        <v>33</v>
      </c>
      <c r="C70" s="3">
        <v>230</v>
      </c>
      <c r="D70" s="3">
        <v>50</v>
      </c>
      <c r="E70" s="3">
        <f>SUM(C70:D70)</f>
        <v>280</v>
      </c>
    </row>
    <row r="71" spans="1:5" x14ac:dyDescent="0.25">
      <c r="A71" s="4" t="s">
        <v>13</v>
      </c>
      <c r="B71" s="4" t="s">
        <v>12</v>
      </c>
      <c r="C71" s="5">
        <v>0</v>
      </c>
      <c r="D71" s="5">
        <v>10</v>
      </c>
      <c r="E71" s="5">
        <f>SUM(C71:D71)</f>
        <v>10</v>
      </c>
    </row>
    <row r="72" spans="1:5" x14ac:dyDescent="0.25">
      <c r="A72" s="2" t="s">
        <v>133</v>
      </c>
      <c r="B72" s="2" t="s">
        <v>132</v>
      </c>
      <c r="C72" s="3">
        <v>30</v>
      </c>
      <c r="D72" s="3">
        <v>15</v>
      </c>
      <c r="E72" s="3">
        <f>SUM(C72:D72)</f>
        <v>45</v>
      </c>
    </row>
    <row r="73" spans="1:5" x14ac:dyDescent="0.25">
      <c r="A73" s="9" t="s">
        <v>141</v>
      </c>
      <c r="B73" s="9"/>
      <c r="C73" s="3"/>
      <c r="D73" s="3"/>
      <c r="E73" s="3"/>
    </row>
    <row r="74" spans="1:5" x14ac:dyDescent="0.25">
      <c r="A74" s="2" t="s">
        <v>96</v>
      </c>
      <c r="B74" s="2" t="s">
        <v>95</v>
      </c>
      <c r="C74" s="3">
        <v>0</v>
      </c>
      <c r="D74" s="3">
        <v>37</v>
      </c>
      <c r="E74" s="3">
        <f>SUM(C74:D74)</f>
        <v>37</v>
      </c>
    </row>
    <row r="75" spans="1:5" x14ac:dyDescent="0.25">
      <c r="A75" s="2" t="s">
        <v>32</v>
      </c>
      <c r="B75" s="2" t="s">
        <v>31</v>
      </c>
      <c r="C75" s="3">
        <v>212</v>
      </c>
      <c r="D75" s="3">
        <v>25</v>
      </c>
      <c r="E75" s="3">
        <f>SUM(C75:D75)</f>
        <v>237</v>
      </c>
    </row>
    <row r="76" spans="1:5" x14ac:dyDescent="0.25">
      <c r="A76" s="2" t="s">
        <v>74</v>
      </c>
      <c r="B76" s="2" t="s">
        <v>17</v>
      </c>
      <c r="C76" s="3">
        <v>87</v>
      </c>
      <c r="D76" s="3">
        <v>22</v>
      </c>
      <c r="E76" s="3">
        <f>SUM(C76:D76)</f>
        <v>109</v>
      </c>
    </row>
    <row r="77" spans="1:5" x14ac:dyDescent="0.25">
      <c r="A77" s="2" t="s">
        <v>18</v>
      </c>
      <c r="B77" s="2" t="s">
        <v>17</v>
      </c>
      <c r="C77" s="3">
        <v>174</v>
      </c>
      <c r="D77" s="3">
        <v>20</v>
      </c>
      <c r="E77" s="3">
        <f>SUM(C77:D77)</f>
        <v>194</v>
      </c>
    </row>
    <row r="78" spans="1:5" x14ac:dyDescent="0.25">
      <c r="A78" s="2" t="s">
        <v>73</v>
      </c>
      <c r="B78" s="2" t="s">
        <v>72</v>
      </c>
      <c r="C78" s="3">
        <v>0</v>
      </c>
      <c r="D78" s="3">
        <v>10</v>
      </c>
      <c r="E78" s="3">
        <f>SUM(C78:D78)</f>
        <v>10</v>
      </c>
    </row>
    <row r="79" spans="1:5" x14ac:dyDescent="0.25">
      <c r="A79" s="9" t="s">
        <v>143</v>
      </c>
      <c r="B79" s="9"/>
      <c r="C79" s="3"/>
      <c r="D79" s="3"/>
      <c r="E79" s="3"/>
    </row>
    <row r="80" spans="1:5" x14ac:dyDescent="0.25">
      <c r="A80" s="2" t="s">
        <v>89</v>
      </c>
      <c r="B80" s="2" t="s">
        <v>88</v>
      </c>
      <c r="C80" s="3">
        <v>0</v>
      </c>
      <c r="D80" s="3">
        <v>32</v>
      </c>
      <c r="E80" s="3">
        <f>SUM(C80:D80)</f>
        <v>32</v>
      </c>
    </row>
    <row r="81" spans="1:5" x14ac:dyDescent="0.25">
      <c r="A81" s="2" t="s">
        <v>76</v>
      </c>
      <c r="B81" s="2" t="s">
        <v>75</v>
      </c>
      <c r="C81" s="3">
        <v>110</v>
      </c>
      <c r="D81" s="3">
        <v>10</v>
      </c>
      <c r="E81" s="3">
        <f>SUM(C81:D81)</f>
        <v>120</v>
      </c>
    </row>
    <row r="82" spans="1:5" x14ac:dyDescent="0.25">
      <c r="A82" s="2" t="s">
        <v>81</v>
      </c>
      <c r="B82" s="2" t="s">
        <v>80</v>
      </c>
      <c r="C82" s="3">
        <v>200</v>
      </c>
      <c r="D82" s="3">
        <v>40</v>
      </c>
      <c r="E82" s="3">
        <f>SUM(C82:D82)</f>
        <v>240</v>
      </c>
    </row>
    <row r="83" spans="1:5" x14ac:dyDescent="0.25">
      <c r="A83" s="2" t="s">
        <v>120</v>
      </c>
      <c r="B83" s="2" t="s">
        <v>119</v>
      </c>
      <c r="C83" s="3">
        <v>61</v>
      </c>
      <c r="D83" s="3">
        <v>35</v>
      </c>
      <c r="E83" s="3">
        <f>SUM(C83:D83)</f>
        <v>96</v>
      </c>
    </row>
    <row r="84" spans="1:5" x14ac:dyDescent="0.25">
      <c r="A84" s="2" t="s">
        <v>135</v>
      </c>
      <c r="B84" s="2" t="s">
        <v>134</v>
      </c>
      <c r="C84" s="3">
        <v>0</v>
      </c>
      <c r="D84" s="3">
        <v>40</v>
      </c>
      <c r="E84" s="3">
        <f>SUM(C84:D84)</f>
        <v>40</v>
      </c>
    </row>
    <row r="85" spans="1:5" x14ac:dyDescent="0.25">
      <c r="A85" s="2" t="s">
        <v>38</v>
      </c>
      <c r="B85" s="2" t="s">
        <v>37</v>
      </c>
      <c r="C85" s="3">
        <v>215</v>
      </c>
      <c r="D85" s="3">
        <v>28</v>
      </c>
      <c r="E85" s="3">
        <f>SUM(C85:D85)</f>
        <v>243</v>
      </c>
    </row>
    <row r="86" spans="1:5" x14ac:dyDescent="0.25">
      <c r="A86" s="9" t="s">
        <v>147</v>
      </c>
      <c r="B86" s="9"/>
      <c r="C86" s="3"/>
      <c r="D86" s="3"/>
      <c r="E86" s="3"/>
    </row>
    <row r="87" spans="1:5" x14ac:dyDescent="0.25">
      <c r="A87" s="2" t="s">
        <v>111</v>
      </c>
      <c r="B87" s="2" t="s">
        <v>110</v>
      </c>
      <c r="C87" s="3">
        <v>92</v>
      </c>
      <c r="D87" s="3">
        <v>32</v>
      </c>
      <c r="E87" s="3">
        <f>SUM(C87:D87)</f>
        <v>124</v>
      </c>
    </row>
  </sheetData>
  <autoFilter ref="A1:E104" xr:uid="{00000000-0009-0000-0000-000000000000}"/>
  <sortState xmlns:xlrd2="http://schemas.microsoft.com/office/spreadsheetml/2017/richdata2" ref="A2:E87">
    <sortCondition ref="B3:B87"/>
  </sortState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Totaal</vt:lpstr>
      <vt:lpstr>Totaal!_FilterDatabase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Zijlstra</dc:creator>
  <cp:lastModifiedBy>Henk Zijlstra</cp:lastModifiedBy>
  <cp:lastPrinted>2025-09-19T17:44:29Z</cp:lastPrinted>
  <dcterms:created xsi:type="dcterms:W3CDTF">2025-09-08T15:00:35Z</dcterms:created>
  <dcterms:modified xsi:type="dcterms:W3CDTF">2025-09-23T16:07:40Z</dcterms:modified>
</cp:coreProperties>
</file>